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Diminuare 5% ian. 2023\"/>
    </mc:Choice>
  </mc:AlternateContent>
  <xr:revisionPtr revIDLastSave="0" documentId="13_ncr:1_{3E52DC7F-D1C6-46AC-BFB3-15874837E0B0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G12" i="1"/>
  <c r="G6" i="1"/>
  <c r="G7" i="1"/>
  <c r="G8" i="1"/>
  <c r="G9" i="1"/>
  <c r="G10" i="1"/>
  <c r="G11" i="1"/>
  <c r="G5" i="1"/>
  <c r="F6" i="1"/>
  <c r="F7" i="1"/>
  <c r="F8" i="1"/>
  <c r="F9" i="1"/>
  <c r="F10" i="1"/>
  <c r="F11" i="1"/>
  <c r="F5" i="1"/>
  <c r="C12" i="1" l="1"/>
</calcChain>
</file>

<file path=xl/sharedStrings.xml><?xml version="1.0" encoding="utf-8"?>
<sst xmlns="http://schemas.openxmlformats.org/spreadsheetml/2006/main" count="19" uniqueCount="19">
  <si>
    <t>TEAVA 14 3/4" (RECUPERATA) NI 120077P</t>
  </si>
  <si>
    <t>TEAVA 12 3/4" (RECUPERATA) NI 120054P</t>
  </si>
  <si>
    <t>TEAVA 14" (RECUPERATA) NI 120889P</t>
  </si>
  <si>
    <t>TEAVA</t>
  </si>
  <si>
    <t>14 3/4"</t>
  </si>
  <si>
    <t>12 3/4"</t>
  </si>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</sst>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12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I16"/>
  <sheetViews>
    <sheetView tabSelected="1" workbookViewId="0">
      <selection activeCell="K14" sqref="K14"/>
    </sheetView>
  </sheetViews>
  <sheetFormatPr defaultRowHeight="14.4" x14ac:dyDescent="0.3"/>
  <cols>
    <col min="1" max="1" width="7.33203125" style="4" customWidth="1"/>
    <col min="2" max="2" width="46" style="4" bestFit="1" customWidth="1"/>
    <col min="3" max="3" width="10" style="1" bestFit="1" customWidth="1"/>
    <col min="4" max="4" width="8.44140625" style="1" customWidth="1"/>
    <col min="5" max="5" width="8.88671875" style="1" customWidth="1"/>
    <col min="6" max="6" width="12.77734375" style="7" customWidth="1"/>
    <col min="7" max="7" width="11.5546875" style="7" bestFit="1" customWidth="1"/>
    <col min="8" max="16384" width="8.88671875" style="4"/>
  </cols>
  <sheetData>
    <row r="1" spans="1:7" ht="28.8" customHeight="1" x14ac:dyDescent="0.3">
      <c r="B1" s="5"/>
      <c r="C1" s="6"/>
      <c r="E1" s="15" t="s">
        <v>12</v>
      </c>
      <c r="F1" s="15"/>
    </row>
    <row r="2" spans="1:7" x14ac:dyDescent="0.3">
      <c r="B2" s="8" t="s">
        <v>13</v>
      </c>
      <c r="C2" s="8"/>
      <c r="D2" s="8"/>
    </row>
    <row r="4" spans="1:7" ht="72" x14ac:dyDescent="0.3">
      <c r="A4" s="9" t="s">
        <v>10</v>
      </c>
      <c r="B4" s="9" t="s">
        <v>8</v>
      </c>
      <c r="C4" s="3" t="s">
        <v>6</v>
      </c>
      <c r="D4" s="2" t="s">
        <v>7</v>
      </c>
      <c r="E4" s="2" t="s">
        <v>11</v>
      </c>
      <c r="F4" s="3" t="s">
        <v>17</v>
      </c>
      <c r="G4" s="3" t="s">
        <v>18</v>
      </c>
    </row>
    <row r="5" spans="1:7" x14ac:dyDescent="0.3">
      <c r="A5" s="9">
        <v>1</v>
      </c>
      <c r="B5" s="10" t="s">
        <v>9</v>
      </c>
      <c r="C5" s="3">
        <v>22.69</v>
      </c>
      <c r="D5" s="2">
        <v>20</v>
      </c>
      <c r="E5" s="2">
        <v>367</v>
      </c>
      <c r="F5" s="11">
        <f>C5*E5</f>
        <v>8327.23</v>
      </c>
      <c r="G5" s="11">
        <f>10/100*F5</f>
        <v>832.72299999999996</v>
      </c>
    </row>
    <row r="6" spans="1:7" x14ac:dyDescent="0.3">
      <c r="A6" s="9">
        <v>2</v>
      </c>
      <c r="B6" s="10" t="s">
        <v>14</v>
      </c>
      <c r="C6" s="3">
        <v>500</v>
      </c>
      <c r="D6" s="2">
        <v>20</v>
      </c>
      <c r="E6" s="2">
        <v>367</v>
      </c>
      <c r="F6" s="11">
        <f t="shared" ref="F6:F11" si="0">C6*E6</f>
        <v>183500</v>
      </c>
      <c r="G6" s="11">
        <f t="shared" ref="G6:G12" si="1">10/100*F6</f>
        <v>18350</v>
      </c>
    </row>
    <row r="7" spans="1:7" x14ac:dyDescent="0.3">
      <c r="A7" s="9">
        <v>3</v>
      </c>
      <c r="B7" s="10" t="s">
        <v>15</v>
      </c>
      <c r="C7" s="3">
        <v>500</v>
      </c>
      <c r="D7" s="2">
        <v>20</v>
      </c>
      <c r="E7" s="2">
        <v>367</v>
      </c>
      <c r="F7" s="11">
        <f t="shared" si="0"/>
        <v>183500</v>
      </c>
      <c r="G7" s="11">
        <f t="shared" si="1"/>
        <v>18350</v>
      </c>
    </row>
    <row r="8" spans="1:7" x14ac:dyDescent="0.3">
      <c r="A8" s="9">
        <v>4</v>
      </c>
      <c r="B8" s="10" t="s">
        <v>16</v>
      </c>
      <c r="C8" s="3">
        <v>425.51</v>
      </c>
      <c r="D8" s="2">
        <v>20</v>
      </c>
      <c r="E8" s="2">
        <v>367</v>
      </c>
      <c r="F8" s="11">
        <f t="shared" si="0"/>
        <v>156162.16999999998</v>
      </c>
      <c r="G8" s="11">
        <f t="shared" si="1"/>
        <v>15616.216999999999</v>
      </c>
    </row>
    <row r="9" spans="1:7" x14ac:dyDescent="0.3">
      <c r="A9" s="9">
        <v>5</v>
      </c>
      <c r="B9" s="10" t="s">
        <v>0</v>
      </c>
      <c r="C9" s="3">
        <v>199.3</v>
      </c>
      <c r="D9" s="12" t="s">
        <v>4</v>
      </c>
      <c r="E9" s="2">
        <v>236</v>
      </c>
      <c r="F9" s="11">
        <f t="shared" si="0"/>
        <v>47034.8</v>
      </c>
      <c r="G9" s="11">
        <f t="shared" si="1"/>
        <v>4703.4800000000005</v>
      </c>
    </row>
    <row r="10" spans="1:7" x14ac:dyDescent="0.3">
      <c r="A10" s="9">
        <v>6</v>
      </c>
      <c r="B10" s="10" t="s">
        <v>1</v>
      </c>
      <c r="C10" s="3">
        <v>247.75</v>
      </c>
      <c r="D10" s="2" t="s">
        <v>5</v>
      </c>
      <c r="E10" s="2">
        <v>220</v>
      </c>
      <c r="F10" s="11">
        <f t="shared" si="0"/>
        <v>54505</v>
      </c>
      <c r="G10" s="11">
        <f t="shared" si="1"/>
        <v>5450.5</v>
      </c>
    </row>
    <row r="11" spans="1:7" x14ac:dyDescent="0.3">
      <c r="A11" s="9">
        <v>7</v>
      </c>
      <c r="B11" s="10" t="s">
        <v>2</v>
      </c>
      <c r="C11" s="3">
        <v>481.19</v>
      </c>
      <c r="D11" s="2">
        <v>14</v>
      </c>
      <c r="E11" s="2">
        <v>236</v>
      </c>
      <c r="F11" s="11">
        <f t="shared" si="0"/>
        <v>113560.84</v>
      </c>
      <c r="G11" s="11">
        <f t="shared" si="1"/>
        <v>11356.084000000001</v>
      </c>
    </row>
    <row r="12" spans="1:7" x14ac:dyDescent="0.3">
      <c r="B12" s="13" t="s">
        <v>3</v>
      </c>
      <c r="C12" s="14">
        <f>SUM(C5:C11)</f>
        <v>2376.44</v>
      </c>
      <c r="F12" s="7">
        <f>SUM(F5:F11)</f>
        <v>746590.03999999992</v>
      </c>
      <c r="G12" s="7">
        <f t="shared" si="1"/>
        <v>74659.004000000001</v>
      </c>
    </row>
    <row r="16" spans="1:7" x14ac:dyDescent="0.3">
      <c r="C16" s="14"/>
      <c r="F16" s="14"/>
    </row>
  </sheetData>
  <mergeCells count="2">
    <mergeCell ref="B2:D2"/>
    <mergeCell ref="E1:F1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2022-08-04T05:54:14Z</cp:lastPrinted>
  <dcterms:created xsi:type="dcterms:W3CDTF">2022-07-29T10:48:24Z</dcterms:created>
  <dcterms:modified xsi:type="dcterms:W3CDTF">2023-01-06T11:42:58Z</dcterms:modified>
</cp:coreProperties>
</file>